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rlamlv\OneDrive\Área de Trabalho\PROBIO novo\REUNIOES\Proxima reunião\"/>
    </mc:Choice>
  </mc:AlternateContent>
  <bookViews>
    <workbookView xWindow="0" yWindow="0" windowWidth="11685" windowHeight="6615" tabRatio="678"/>
  </bookViews>
  <sheets>
    <sheet name="Barema PROBIO" sheetId="1" r:id="rId1"/>
  </sheets>
  <definedNames>
    <definedName name="_xlnm.Print_Area" localSheetId="0">'Barema PROBIO'!$A$1:$K$86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7" i="1" l="1"/>
  <c r="J59" i="1" l="1"/>
  <c r="J60" i="1"/>
  <c r="J61" i="1"/>
  <c r="J48" i="1"/>
  <c r="J32" i="1"/>
  <c r="J95" i="1" l="1"/>
  <c r="J77" i="1"/>
  <c r="J94" i="1" l="1"/>
  <c r="J93" i="1"/>
  <c r="J92" i="1"/>
  <c r="J41" i="1"/>
  <c r="J78" i="1"/>
  <c r="J91" i="1" l="1"/>
  <c r="J90" i="1"/>
  <c r="J86" i="1"/>
  <c r="J85" i="1"/>
  <c r="J84" i="1"/>
  <c r="J83" i="1"/>
  <c r="J49" i="1"/>
  <c r="J46" i="1"/>
  <c r="J50" i="1" s="1"/>
  <c r="J72" i="1"/>
  <c r="J65" i="1"/>
  <c r="J64" i="1"/>
  <c r="J68" i="1"/>
  <c r="J67" i="1"/>
  <c r="J63" i="1"/>
  <c r="J71" i="1"/>
  <c r="J62" i="1"/>
  <c r="J54" i="1"/>
  <c r="J55" i="1"/>
  <c r="J74" i="1"/>
  <c r="J70" i="1"/>
  <c r="J73" i="1"/>
  <c r="J66" i="1"/>
  <c r="J69" i="1"/>
  <c r="J75" i="1"/>
  <c r="J76" i="1"/>
  <c r="J40" i="1"/>
  <c r="J39" i="1"/>
  <c r="J38" i="1"/>
  <c r="J87" i="1" l="1"/>
  <c r="J79" i="1"/>
  <c r="J42" i="1"/>
  <c r="J96" i="1"/>
  <c r="H26" i="1"/>
  <c r="J26" i="1" s="1"/>
  <c r="H29" i="1"/>
  <c r="J29" i="1" s="1"/>
  <c r="H27" i="1"/>
  <c r="J27" i="1" s="1"/>
  <c r="H28" i="1"/>
  <c r="J28" i="1" s="1"/>
  <c r="H30" i="1"/>
  <c r="J30" i="1" s="1"/>
  <c r="H31" i="1"/>
  <c r="J31" i="1" s="1"/>
  <c r="J33" i="1"/>
  <c r="J34" i="1" l="1"/>
</calcChain>
</file>

<file path=xl/sharedStrings.xml><?xml version="1.0" encoding="utf-8"?>
<sst xmlns="http://schemas.openxmlformats.org/spreadsheetml/2006/main" count="101" uniqueCount="81">
  <si>
    <t>Nome:</t>
  </si>
  <si>
    <t>CPF:</t>
  </si>
  <si>
    <t>Quantidade</t>
  </si>
  <si>
    <t>Peso</t>
  </si>
  <si>
    <t>Pontos</t>
  </si>
  <si>
    <t>PONTUAÇÃO</t>
  </si>
  <si>
    <t>IDENTIFICAÇÃO DO CANDIDATO</t>
  </si>
  <si>
    <t>Instituição</t>
  </si>
  <si>
    <t>Setor/Departamento:</t>
  </si>
  <si>
    <t>Link para CV LATTES</t>
  </si>
  <si>
    <t>ITEM</t>
  </si>
  <si>
    <t>QUANTIDADE</t>
  </si>
  <si>
    <t>PESO</t>
  </si>
  <si>
    <t>PONTOS</t>
  </si>
  <si>
    <t>Categoria:</t>
  </si>
  <si>
    <t>Nível:</t>
  </si>
  <si>
    <t>Linha de Pesquisa:</t>
  </si>
  <si>
    <t>1. A1</t>
  </si>
  <si>
    <t>2. A2</t>
  </si>
  <si>
    <t>1. Doutorado (por estudante)</t>
  </si>
  <si>
    <t>2. Mestrado (por estudante)</t>
  </si>
  <si>
    <t>3. Especialização Lato sensu/Residência oficializada pelo MEC (por estudante)</t>
  </si>
  <si>
    <t>1. Coordenador de projetos de pesquisa ou de desenvolvimento tecnológico, aprovados por agências nacionais ou internacionais (por projeto, mediante termos de outorga do órgão de fomento)</t>
  </si>
  <si>
    <t>2. Participação em projetos de pesquisa ou de desenvolvimento tecnológico, aprovados por agências nacionais ou internacionais (por projeto, mediante comprovação emitida pelo coordenador do projeto e/ou termo de outorga em que conste o nome do membro da equipe)</t>
  </si>
  <si>
    <t>3. Coordenador de projetos de pesquisa sem financiamento</t>
  </si>
  <si>
    <t>4. Integrante de projetos de pesquisa sem financiamento</t>
  </si>
  <si>
    <t>5. Participação em atividades de Cooperação Interinstitucional (com Convênio Institucional e designação)</t>
  </si>
  <si>
    <t xml:space="preserve">6. Número de projetos de pesquisas aprovados pelo Comite de Ética em Pesquisa </t>
  </si>
  <si>
    <t>Pontuação Total</t>
  </si>
  <si>
    <t>Universidade Federal de Sergipe</t>
  </si>
  <si>
    <t>Programa de Pós-Graduação em Biotecnologia</t>
  </si>
  <si>
    <t>INDICADORES DA PRODUÇÃO ACADÊMICA, CIENTÍFICA, TECNOLÓGICA DO CANDIDATO REFERENTE AO PERÍODO
DE 2017 A 2021</t>
  </si>
  <si>
    <t>a) Artigo publicado em periódico classificado no QUALIS/CAPES - PDF Qualis Novos:</t>
  </si>
  <si>
    <t>3. A3</t>
  </si>
  <si>
    <t>4. A4</t>
  </si>
  <si>
    <t>5. B1</t>
  </si>
  <si>
    <t>6. B2</t>
  </si>
  <si>
    <t>7. B3</t>
  </si>
  <si>
    <t>8. B4</t>
  </si>
  <si>
    <t>1. CL1 = Editoras internacionais com corpo editorial</t>
  </si>
  <si>
    <t xml:space="preserve">3. CL3 = Editoras universitárias e afins 
</t>
  </si>
  <si>
    <t xml:space="preserve">4. CL4= Outras editoras </t>
  </si>
  <si>
    <t xml:space="preserve">2. CL2 = Editoras nacionais com corpo editorial </t>
  </si>
  <si>
    <t>b) Capítulo de livro</t>
  </si>
  <si>
    <t>c) Livros (Obra Completa)</t>
  </si>
  <si>
    <t>1. L1 = Editoras internacionais com corpo editorial</t>
  </si>
  <si>
    <t>2. L2 = Editoras nacionais com corpo editoriao</t>
  </si>
  <si>
    <t>3. L3 = Editoras universitárias e afins</t>
  </si>
  <si>
    <t xml:space="preserve">4. L4 = Outras editoras </t>
  </si>
  <si>
    <t>1. Patente licenciada à empresa (nacional/internacional) e com produto no
mercado</t>
  </si>
  <si>
    <t>2. Patente licenciada à empresa (nacional/internacional)</t>
  </si>
  <si>
    <t>3. Patente depositada em parceria com empresa (nacional/internacional)</t>
  </si>
  <si>
    <t>4. Patente outorgada/concedida</t>
  </si>
  <si>
    <t xml:space="preserve">5. Patente depositada </t>
  </si>
  <si>
    <t xml:space="preserve">7. Produto registrado no órgão competente em parceria com o setor produtivo </t>
  </si>
  <si>
    <t>8. Produto registrado no órgão competente internacional</t>
  </si>
  <si>
    <t>9. Produto registrado no órgão competente nacional</t>
  </si>
  <si>
    <t>6. Produto registrado no órgão competente e comercializado no mercado</t>
  </si>
  <si>
    <t xml:space="preserve">10 Know-how licenciado à empresa (nacional/internacional) e com produto no mercado
</t>
  </si>
  <si>
    <t>11.Know-how licenciado à empresa (nacional/internacional)</t>
  </si>
  <si>
    <t>12. Cepa como produto biotecnológico do PPG, em parceria com o setor produtivo e com produto no mercado</t>
  </si>
  <si>
    <t>14. Produto/processo em sigilo em parceria com empresa e no mercado</t>
  </si>
  <si>
    <t>15. Produto/processo em sigilo em parceria com empresa</t>
  </si>
  <si>
    <t xml:space="preserve">16. Cultivar com registro publicado, em uso pelos agricultores, desenvolvida em parceria com o setor produtivo (empresa do agronegócio) </t>
  </si>
  <si>
    <t xml:space="preserve">17. Cultivar sem registro, em uso pelos agricultores </t>
  </si>
  <si>
    <t>18. Cultivar com registro publicado no Registro Nacional de Cultivares (RNC) do Ministério da Agricultura, Pecuária e Abastecimento (MAPA)</t>
  </si>
  <si>
    <t xml:space="preserve">19. Cultivar lançada em evento, ainda sem publicação de registro </t>
  </si>
  <si>
    <t xml:space="preserve">20. Cultivar desenvolvida, relatada em artigo científico, mas ainda não lançada ou registrada </t>
  </si>
  <si>
    <t>21. Tecnologia social gerada, transferida e com produto no mercado</t>
  </si>
  <si>
    <t xml:space="preserve">22. Tecnologia social como produto biotecnológico do PPG, em parceria com agente social representativo </t>
  </si>
  <si>
    <t xml:space="preserve">23. Tecnologia social como produto biotecnológico do PPG </t>
  </si>
  <si>
    <t>24. Empresa/start-up com produto no mercado</t>
  </si>
  <si>
    <t>25. Empresa/start-up incubada</t>
  </si>
  <si>
    <t>4. Iniciação científica (por estudante)</t>
  </si>
  <si>
    <t>d) Produção Técnico - Tecnológica, de acordo com conceitos CAPES (Máximo de 10 par cada subitem):</t>
  </si>
  <si>
    <t>e) Orientação concluída e aprovada (Máximo 15 para cada subitem):</t>
  </si>
  <si>
    <t>f) Atividades de Pesquisa:</t>
  </si>
  <si>
    <t>Barema de Avaliação para Credenciamento de Docente 2022</t>
  </si>
  <si>
    <t>13. Cepa como produto biotecnológico do PPG, em parceria com o setor produtivo</t>
  </si>
  <si>
    <t>Obs. Os itens e e f não computam pontos, mas servem para comprovar que o(a) docente tem participação nessas atividades.</t>
  </si>
  <si>
    <t>Todas as informações indicadas devem ter sido declaradas no Lattes e com comprovantes.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</si>
</sst>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2"/>
      <color rgb="FF0070C0"/>
      <name val="Arial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3" fillId="0" borderId="0" xfId="0" applyFont="1" applyBorder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left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/>
    <xf numFmtId="0" fontId="2" fillId="0" borderId="18" xfId="0" applyFont="1" applyBorder="1"/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top"/>
    </xf>
    <xf numFmtId="0" fontId="14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1" fontId="16" fillId="0" borderId="9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18" fillId="3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3" borderId="9" xfId="0" applyFont="1" applyFill="1" applyBorder="1"/>
    <xf numFmtId="0" fontId="10" fillId="3" borderId="9" xfId="0" applyFont="1" applyFill="1" applyBorder="1" applyAlignment="1">
      <alignment horizontal="center" vertical="center"/>
    </xf>
    <xf numFmtId="0" fontId="1" fillId="3" borderId="0" xfId="0" applyFont="1" applyFill="1"/>
    <xf numFmtId="0" fontId="1" fillId="3" borderId="1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1" fillId="0" borderId="12" xfId="0" applyFont="1" applyBorder="1" applyAlignment="1"/>
    <xf numFmtId="0" fontId="24" fillId="0" borderId="0" xfId="0" applyFont="1"/>
    <xf numFmtId="0" fontId="10" fillId="3" borderId="13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left" vertical="center"/>
    </xf>
    <xf numFmtId="0" fontId="21" fillId="3" borderId="12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/>
    </xf>
    <xf numFmtId="0" fontId="21" fillId="3" borderId="9" xfId="0" applyFont="1" applyFill="1" applyBorder="1" applyAlignment="1"/>
    <xf numFmtId="0" fontId="10" fillId="0" borderId="9" xfId="0" applyFont="1" applyBorder="1" applyAlignment="1">
      <alignment horizontal="left"/>
    </xf>
    <xf numFmtId="0" fontId="22" fillId="0" borderId="9" xfId="0" applyFont="1" applyBorder="1" applyAlignment="1"/>
    <xf numFmtId="0" fontId="10" fillId="0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/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9" fillId="2" borderId="9" xfId="0" applyFont="1" applyFill="1" applyBorder="1" applyAlignment="1">
      <alignment horizontal="left"/>
    </xf>
    <xf numFmtId="0" fontId="0" fillId="0" borderId="9" xfId="0" applyBorder="1" applyAlignment="1"/>
    <xf numFmtId="0" fontId="9" fillId="3" borderId="24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left"/>
    </xf>
    <xf numFmtId="0" fontId="0" fillId="4" borderId="9" xfId="0" applyFill="1" applyBorder="1" applyAlignment="1"/>
    <xf numFmtId="0" fontId="10" fillId="0" borderId="9" xfId="0" applyFont="1" applyBorder="1" applyAlignment="1">
      <alignment horizontal="left" vertical="center" wrapText="1"/>
    </xf>
    <xf numFmtId="0" fontId="9" fillId="3" borderId="2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0" fillId="0" borderId="0" xfId="0" applyAlignment="1"/>
    <xf numFmtId="0" fontId="9" fillId="0" borderId="16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9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21" fillId="0" borderId="9" xfId="0" applyFont="1" applyBorder="1" applyAlignment="1"/>
    <xf numFmtId="0" fontId="10" fillId="0" borderId="13" xfId="0" applyFont="1" applyBorder="1" applyAlignment="1"/>
    <xf numFmtId="0" fontId="10" fillId="0" borderId="14" xfId="0" applyFont="1" applyBorder="1" applyAlignment="1"/>
    <xf numFmtId="0" fontId="10" fillId="0" borderId="12" xfId="0" applyFont="1" applyBorder="1" applyAlignment="1"/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4" fillId="0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5" fillId="0" borderId="0" xfId="0" applyFont="1" applyAlignment="1"/>
    <xf numFmtId="0" fontId="9" fillId="0" borderId="0" xfId="0" applyFont="1" applyAlignment="1">
      <alignment horizontal="justify" wrapText="1"/>
    </xf>
    <xf numFmtId="0" fontId="15" fillId="0" borderId="0" xfId="0" applyFont="1" applyAlignment="1">
      <alignment horizontal="justify"/>
    </xf>
    <xf numFmtId="0" fontId="10" fillId="0" borderId="9" xfId="0" applyFont="1" applyBorder="1" applyAlignment="1">
      <alignment horizontal="justify" vertical="center" wrapText="1"/>
    </xf>
    <xf numFmtId="0" fontId="20" fillId="0" borderId="13" xfId="0" applyFont="1" applyBorder="1" applyAlignment="1">
      <alignment horizontal="left"/>
    </xf>
    <xf numFmtId="0" fontId="0" fillId="0" borderId="14" xfId="0" applyBorder="1" applyAlignment="1"/>
    <xf numFmtId="0" fontId="0" fillId="0" borderId="12" xfId="0" applyBorder="1" applyAlignment="1"/>
  </cellXfs>
  <cellStyles count="21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Normal" xfId="0" builtinId="0"/>
    <cellStyle name="Normal 2" xfId="17"/>
    <cellStyle name="Normal 3" xfId="19"/>
    <cellStyle name="Vírgula 2" xfId="18"/>
    <cellStyle name="Vírgula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179704</xdr:colOff>
      <xdr:row>0</xdr:row>
      <xdr:rowOff>66675</xdr:rowOff>
    </xdr:from>
    <xdr:to>
      <xdr:col>2</xdr:col>
      <xdr:colOff>1104900</xdr:colOff>
      <xdr:row>4</xdr:row>
      <xdr:rowOff>44823</xdr:rowOff>
    </xdr:to>
    <xdr:pic>
      <xdr:nvPicPr>
        <xdr:cNvPr id="3" name="Imagem 2" descr="Logo 3 v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998" y="66675"/>
          <a:ext cx="2550049" cy="874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J122"/>
  <sheetViews>
    <sheetView tabSelected="1" zoomScale="85" zoomScaleNormal="85" zoomScaleSheetLayoutView="115" workbookViewId="0">
      <selection activeCell="O10" sqref="O10"/>
    </sheetView>
  </sheetViews>
  <sheetFormatPr defaultColWidth="8.7109375" defaultRowHeight="15.75" x14ac:dyDescent="0.25"/>
  <cols>
    <col min="1" max="1" width="2.7109375" style="1" customWidth="1"/>
    <col min="2" max="2" width="24.42578125" style="3" customWidth="1"/>
    <col min="3" max="3" width="20.42578125" style="1" customWidth="1"/>
    <col min="4" max="4" width="18.140625" style="1" customWidth="1"/>
    <col min="5" max="5" width="21.140625" style="1" customWidth="1"/>
    <col min="6" max="6" width="20.7109375" style="1" customWidth="1"/>
    <col min="7" max="7" width="32.5703125" style="1" customWidth="1"/>
    <col min="8" max="8" width="16.42578125" style="5" customWidth="1"/>
    <col min="9" max="9" width="9.140625" style="5" customWidth="1"/>
    <col min="10" max="10" width="13" style="5" customWidth="1"/>
    <col min="11" max="11" width="3.42578125" style="1" customWidth="1"/>
    <col min="12" max="16384" width="8.7109375" style="1"/>
  </cols>
  <sheetData>
    <row r="1" spans="2:10" ht="22.5" customHeight="1" x14ac:dyDescent="0.25">
      <c r="B1" s="18"/>
      <c r="C1" s="19"/>
      <c r="D1" s="114" t="s">
        <v>29</v>
      </c>
      <c r="E1" s="115"/>
      <c r="F1" s="115"/>
      <c r="G1" s="115"/>
      <c r="H1" s="116"/>
      <c r="I1" s="20"/>
      <c r="J1" s="21"/>
    </row>
    <row r="2" spans="2:10" x14ac:dyDescent="0.25">
      <c r="B2" s="22"/>
      <c r="C2" s="2"/>
      <c r="D2" s="108" t="s">
        <v>30</v>
      </c>
      <c r="E2" s="109"/>
      <c r="F2" s="109"/>
      <c r="G2" s="109"/>
      <c r="H2" s="110"/>
      <c r="I2" s="4"/>
      <c r="J2" s="23"/>
    </row>
    <row r="3" spans="2:10" x14ac:dyDescent="0.25">
      <c r="B3" s="22"/>
      <c r="C3" s="2"/>
      <c r="D3" s="111" t="s">
        <v>77</v>
      </c>
      <c r="E3" s="112"/>
      <c r="F3" s="112"/>
      <c r="G3" s="112"/>
      <c r="H3" s="113"/>
      <c r="I3" s="4"/>
      <c r="J3" s="23"/>
    </row>
    <row r="4" spans="2:10" x14ac:dyDescent="0.25">
      <c r="B4" s="22"/>
      <c r="C4" s="2"/>
      <c r="I4" s="4"/>
      <c r="J4" s="23"/>
    </row>
    <row r="5" spans="2:10" ht="16.5" thickBot="1" x14ac:dyDescent="0.3">
      <c r="B5" s="24"/>
      <c r="C5" s="25"/>
      <c r="D5" s="26"/>
      <c r="E5" s="25"/>
      <c r="F5" s="25"/>
      <c r="G5" s="25"/>
      <c r="H5" s="27"/>
      <c r="I5" s="27"/>
      <c r="J5" s="28"/>
    </row>
    <row r="6" spans="2:10" ht="16.5" thickBot="1" x14ac:dyDescent="0.3"/>
    <row r="7" spans="2:10" ht="16.5" thickBot="1" x14ac:dyDescent="0.3">
      <c r="B7" s="117" t="s">
        <v>6</v>
      </c>
      <c r="C7" s="118"/>
      <c r="D7" s="118"/>
      <c r="E7" s="118"/>
      <c r="F7" s="118"/>
      <c r="G7" s="118"/>
      <c r="H7" s="118"/>
      <c r="I7" s="118"/>
      <c r="J7" s="119"/>
    </row>
    <row r="8" spans="2:10" x14ac:dyDescent="0.25">
      <c r="B8" s="12"/>
      <c r="C8" s="6"/>
      <c r="D8" s="6"/>
      <c r="E8" s="6"/>
      <c r="F8" s="6"/>
      <c r="G8" s="6"/>
      <c r="H8" s="13"/>
      <c r="I8" s="13"/>
      <c r="J8" s="13"/>
    </row>
    <row r="9" spans="2:10" ht="19.5" customHeight="1" x14ac:dyDescent="0.25">
      <c r="B9" s="14" t="s">
        <v>0</v>
      </c>
      <c r="C9" s="120"/>
      <c r="D9" s="120"/>
      <c r="E9" s="120"/>
      <c r="F9" s="120"/>
      <c r="G9" s="120"/>
      <c r="H9" s="120"/>
      <c r="I9" s="120"/>
      <c r="J9" s="120"/>
    </row>
    <row r="10" spans="2:10" ht="19.5" customHeight="1" x14ac:dyDescent="0.25">
      <c r="B10" s="14"/>
      <c r="C10" s="35"/>
      <c r="D10" s="35"/>
      <c r="E10" s="35"/>
      <c r="F10" s="35"/>
      <c r="G10" s="35"/>
      <c r="H10" s="35"/>
      <c r="I10" s="35"/>
      <c r="J10" s="35"/>
    </row>
    <row r="11" spans="2:10" ht="19.5" customHeight="1" x14ac:dyDescent="0.25">
      <c r="B11" s="14" t="s">
        <v>14</v>
      </c>
      <c r="C11" s="32"/>
      <c r="D11" s="35"/>
      <c r="E11" s="35"/>
      <c r="F11" s="35"/>
      <c r="G11" s="35" t="s">
        <v>15</v>
      </c>
      <c r="H11" s="32"/>
      <c r="I11" s="35"/>
      <c r="J11" s="35"/>
    </row>
    <row r="12" spans="2:10" ht="19.5" customHeight="1" x14ac:dyDescent="0.25">
      <c r="B12" s="14"/>
      <c r="C12" s="35"/>
      <c r="D12" s="35"/>
      <c r="E12" s="35"/>
      <c r="F12" s="35"/>
      <c r="G12" s="35"/>
      <c r="H12" s="35"/>
      <c r="I12" s="35"/>
      <c r="J12" s="35"/>
    </row>
    <row r="13" spans="2:10" ht="19.5" customHeight="1" x14ac:dyDescent="0.25">
      <c r="B13" s="14" t="s">
        <v>16</v>
      </c>
      <c r="C13" s="99"/>
      <c r="D13" s="100"/>
      <c r="E13" s="100"/>
      <c r="F13" s="101"/>
      <c r="G13" s="35"/>
      <c r="H13" s="35"/>
      <c r="I13" s="35"/>
      <c r="J13" s="35"/>
    </row>
    <row r="14" spans="2:10" x14ac:dyDescent="0.25">
      <c r="B14" s="12"/>
      <c r="C14" s="6"/>
      <c r="D14" s="6"/>
      <c r="E14" s="6"/>
      <c r="F14" s="6"/>
      <c r="G14" s="6"/>
      <c r="H14" s="13"/>
      <c r="I14" s="13"/>
      <c r="J14" s="13"/>
    </row>
    <row r="15" spans="2:10" ht="19.5" customHeight="1" x14ac:dyDescent="0.25">
      <c r="B15" s="14" t="s">
        <v>1</v>
      </c>
      <c r="C15" s="102"/>
      <c r="D15" s="103"/>
      <c r="E15" s="105"/>
      <c r="F15" s="6"/>
      <c r="G15" s="29" t="s">
        <v>9</v>
      </c>
      <c r="H15" s="102"/>
      <c r="I15" s="103"/>
      <c r="J15" s="104"/>
    </row>
    <row r="16" spans="2:10" x14ac:dyDescent="0.25">
      <c r="B16" s="12"/>
      <c r="C16" s="6"/>
      <c r="D16" s="6"/>
      <c r="E16" s="6"/>
      <c r="F16" s="6"/>
      <c r="G16" s="6"/>
      <c r="H16" s="13"/>
      <c r="I16" s="13"/>
      <c r="J16" s="13"/>
    </row>
    <row r="17" spans="2:10" ht="20.25" customHeight="1" x14ac:dyDescent="0.25">
      <c r="B17" s="14" t="s">
        <v>7</v>
      </c>
      <c r="C17" s="102"/>
      <c r="D17" s="103"/>
      <c r="E17" s="104"/>
      <c r="F17" s="16"/>
      <c r="G17" s="15" t="s">
        <v>8</v>
      </c>
      <c r="H17" s="121"/>
      <c r="I17" s="121"/>
      <c r="J17" s="121"/>
    </row>
    <row r="18" spans="2:10" x14ac:dyDescent="0.25">
      <c r="B18" s="12"/>
      <c r="C18" s="6"/>
      <c r="D18" s="6"/>
      <c r="E18" s="6"/>
      <c r="F18" s="6"/>
      <c r="G18" s="6"/>
      <c r="H18" s="13"/>
      <c r="I18" s="13"/>
      <c r="J18" s="13"/>
    </row>
    <row r="19" spans="2:10" ht="39" customHeight="1" x14ac:dyDescent="0.25">
      <c r="B19" s="106" t="s">
        <v>31</v>
      </c>
      <c r="C19" s="107"/>
      <c r="D19" s="107"/>
      <c r="E19" s="107"/>
      <c r="F19" s="107"/>
      <c r="G19" s="107"/>
      <c r="H19" s="107"/>
      <c r="I19" s="107"/>
      <c r="J19" s="107"/>
    </row>
    <row r="20" spans="2:10" ht="23.25" customHeight="1" x14ac:dyDescent="0.25">
      <c r="B20" s="96" t="s">
        <v>80</v>
      </c>
      <c r="C20" s="97"/>
      <c r="D20" s="97"/>
      <c r="E20" s="97"/>
      <c r="F20" s="97"/>
      <c r="G20" s="97"/>
      <c r="H20" s="97"/>
      <c r="I20" s="97"/>
      <c r="J20" s="98"/>
    </row>
    <row r="21" spans="2:10" ht="23.25" customHeight="1" x14ac:dyDescent="0.25">
      <c r="B21" s="44"/>
      <c r="C21" s="45"/>
      <c r="D21" s="45"/>
      <c r="E21" s="45"/>
      <c r="F21" s="45"/>
      <c r="G21" s="45"/>
      <c r="H21" s="45"/>
      <c r="I21" s="45"/>
      <c r="J21" s="46"/>
    </row>
    <row r="22" spans="2:10" x14ac:dyDescent="0.25">
      <c r="B22" s="43"/>
      <c r="C22" s="6"/>
      <c r="D22" s="6"/>
      <c r="E22" s="6"/>
      <c r="F22" s="6"/>
      <c r="G22" s="6"/>
      <c r="H22" s="13"/>
      <c r="I22" s="10"/>
      <c r="J22" s="51"/>
    </row>
    <row r="23" spans="2:10" x14ac:dyDescent="0.25">
      <c r="B23" s="75" t="s">
        <v>32</v>
      </c>
      <c r="C23" s="95"/>
      <c r="D23" s="95"/>
      <c r="E23" s="95"/>
      <c r="F23" s="95"/>
      <c r="G23" s="95"/>
      <c r="H23" s="95"/>
      <c r="I23" s="95"/>
      <c r="J23" s="95"/>
    </row>
    <row r="24" spans="2:10" x14ac:dyDescent="0.25">
      <c r="B24" s="91" t="s">
        <v>10</v>
      </c>
      <c r="C24" s="92"/>
      <c r="D24" s="92"/>
      <c r="E24" s="92"/>
      <c r="F24" s="92"/>
      <c r="G24" s="93"/>
      <c r="H24" s="94" t="s">
        <v>11</v>
      </c>
      <c r="I24" s="85" t="s">
        <v>5</v>
      </c>
      <c r="J24" s="85"/>
    </row>
    <row r="25" spans="2:10" ht="17.25" customHeight="1" x14ac:dyDescent="0.25">
      <c r="B25" s="80"/>
      <c r="C25" s="81"/>
      <c r="D25" s="81"/>
      <c r="E25" s="81"/>
      <c r="F25" s="81"/>
      <c r="G25" s="82"/>
      <c r="H25" s="84"/>
      <c r="I25" s="33" t="s">
        <v>12</v>
      </c>
      <c r="J25" s="33" t="s">
        <v>13</v>
      </c>
    </row>
    <row r="26" spans="2:10" ht="15.75" customHeight="1" x14ac:dyDescent="0.25">
      <c r="B26" s="87" t="s">
        <v>17</v>
      </c>
      <c r="C26" s="87"/>
      <c r="D26" s="87"/>
      <c r="E26" s="87"/>
      <c r="F26" s="87"/>
      <c r="G26" s="87"/>
      <c r="H26" s="17">
        <f>F26*G26</f>
        <v>0</v>
      </c>
      <c r="I26" s="17">
        <v>100</v>
      </c>
      <c r="J26" s="17">
        <f t="shared" ref="J26:J31" si="0">I26*H26</f>
        <v>0</v>
      </c>
    </row>
    <row r="27" spans="2:10" ht="18" customHeight="1" x14ac:dyDescent="0.25">
      <c r="B27" s="87" t="s">
        <v>18</v>
      </c>
      <c r="C27" s="87"/>
      <c r="D27" s="87"/>
      <c r="E27" s="87"/>
      <c r="F27" s="87"/>
      <c r="G27" s="87"/>
      <c r="H27" s="17">
        <f t="shared" ref="H27:H30" si="1">F27*G27</f>
        <v>0</v>
      </c>
      <c r="I27" s="17">
        <v>85</v>
      </c>
      <c r="J27" s="17">
        <f t="shared" si="0"/>
        <v>0</v>
      </c>
    </row>
    <row r="28" spans="2:10" ht="17.25" customHeight="1" x14ac:dyDescent="0.25">
      <c r="B28" s="87" t="s">
        <v>33</v>
      </c>
      <c r="C28" s="87"/>
      <c r="D28" s="87"/>
      <c r="E28" s="87"/>
      <c r="F28" s="87"/>
      <c r="G28" s="87"/>
      <c r="H28" s="17">
        <f t="shared" si="1"/>
        <v>0</v>
      </c>
      <c r="I28" s="17">
        <v>70</v>
      </c>
      <c r="J28" s="17">
        <f t="shared" si="0"/>
        <v>0</v>
      </c>
    </row>
    <row r="29" spans="2:10" ht="18.75" customHeight="1" x14ac:dyDescent="0.25">
      <c r="B29" s="86" t="s">
        <v>34</v>
      </c>
      <c r="C29" s="87"/>
      <c r="D29" s="87"/>
      <c r="E29" s="87"/>
      <c r="F29" s="87"/>
      <c r="G29" s="87"/>
      <c r="H29" s="17">
        <f t="shared" si="1"/>
        <v>0</v>
      </c>
      <c r="I29" s="17">
        <v>55</v>
      </c>
      <c r="J29" s="17">
        <f t="shared" si="0"/>
        <v>0</v>
      </c>
    </row>
    <row r="30" spans="2:10" ht="17.25" customHeight="1" x14ac:dyDescent="0.25">
      <c r="B30" s="87" t="s">
        <v>35</v>
      </c>
      <c r="C30" s="87"/>
      <c r="D30" s="87"/>
      <c r="E30" s="87"/>
      <c r="F30" s="87"/>
      <c r="G30" s="87"/>
      <c r="H30" s="17">
        <f t="shared" si="1"/>
        <v>0</v>
      </c>
      <c r="I30" s="17">
        <v>40</v>
      </c>
      <c r="J30" s="17">
        <f t="shared" si="0"/>
        <v>0</v>
      </c>
    </row>
    <row r="31" spans="2:10" ht="18.75" customHeight="1" x14ac:dyDescent="0.25">
      <c r="B31" s="87" t="s">
        <v>36</v>
      </c>
      <c r="C31" s="87"/>
      <c r="D31" s="87"/>
      <c r="E31" s="87"/>
      <c r="F31" s="87"/>
      <c r="G31" s="87"/>
      <c r="H31" s="17">
        <f t="shared" ref="H31" si="2">F31*G31</f>
        <v>0</v>
      </c>
      <c r="I31" s="17">
        <v>25</v>
      </c>
      <c r="J31" s="17">
        <f t="shared" si="0"/>
        <v>0</v>
      </c>
    </row>
    <row r="32" spans="2:10" ht="18.75" customHeight="1" x14ac:dyDescent="0.25">
      <c r="B32" s="86" t="s">
        <v>37</v>
      </c>
      <c r="C32" s="87"/>
      <c r="D32" s="87"/>
      <c r="E32" s="87"/>
      <c r="F32" s="87"/>
      <c r="G32" s="87"/>
      <c r="H32" s="17">
        <v>0</v>
      </c>
      <c r="I32" s="17">
        <v>10</v>
      </c>
      <c r="J32" s="17">
        <f>I32*H32</f>
        <v>0</v>
      </c>
    </row>
    <row r="33" spans="2:10" ht="17.25" customHeight="1" x14ac:dyDescent="0.25">
      <c r="B33" s="86" t="s">
        <v>38</v>
      </c>
      <c r="C33" s="87"/>
      <c r="D33" s="87"/>
      <c r="E33" s="87"/>
      <c r="F33" s="87"/>
      <c r="G33" s="87"/>
      <c r="H33" s="17">
        <v>0</v>
      </c>
      <c r="I33" s="17">
        <v>0</v>
      </c>
      <c r="J33" s="17">
        <f>I33*H33</f>
        <v>0</v>
      </c>
    </row>
    <row r="34" spans="2:10" ht="17.25" customHeight="1" x14ac:dyDescent="0.25">
      <c r="B34" s="36"/>
      <c r="C34" s="37"/>
      <c r="D34" s="37"/>
      <c r="E34" s="37"/>
      <c r="F34" s="37"/>
      <c r="G34" s="37"/>
      <c r="H34" s="7"/>
      <c r="I34" s="31"/>
      <c r="J34" s="34">
        <f>SUM(J26:J33)</f>
        <v>0</v>
      </c>
    </row>
    <row r="35" spans="2:10" ht="17.25" customHeight="1" x14ac:dyDescent="0.25">
      <c r="B35" s="75" t="s">
        <v>43</v>
      </c>
      <c r="C35" s="95"/>
      <c r="D35" s="95"/>
      <c r="E35" s="95"/>
      <c r="F35" s="95"/>
      <c r="G35" s="95"/>
      <c r="H35" s="95"/>
      <c r="I35" s="95"/>
      <c r="J35" s="95"/>
    </row>
    <row r="36" spans="2:10" ht="17.25" customHeight="1" x14ac:dyDescent="0.25">
      <c r="B36" s="91" t="s">
        <v>10</v>
      </c>
      <c r="C36" s="92"/>
      <c r="D36" s="92"/>
      <c r="E36" s="92"/>
      <c r="F36" s="92"/>
      <c r="G36" s="93"/>
      <c r="H36" s="94" t="s">
        <v>11</v>
      </c>
      <c r="I36" s="85" t="s">
        <v>5</v>
      </c>
      <c r="J36" s="85"/>
    </row>
    <row r="37" spans="2:10" ht="17.25" customHeight="1" x14ac:dyDescent="0.25">
      <c r="B37" s="80"/>
      <c r="C37" s="81"/>
      <c r="D37" s="81"/>
      <c r="E37" s="81"/>
      <c r="F37" s="81"/>
      <c r="G37" s="82"/>
      <c r="H37" s="84"/>
      <c r="I37" s="33" t="s">
        <v>12</v>
      </c>
      <c r="J37" s="33" t="s">
        <v>13</v>
      </c>
    </row>
    <row r="38" spans="2:10" x14ac:dyDescent="0.25">
      <c r="B38" s="90" t="s">
        <v>39</v>
      </c>
      <c r="C38" s="90"/>
      <c r="D38" s="90"/>
      <c r="E38" s="90"/>
      <c r="F38" s="90"/>
      <c r="G38" s="76"/>
      <c r="H38" s="9"/>
      <c r="I38" s="17">
        <v>55</v>
      </c>
      <c r="J38" s="31">
        <f>I38*H38</f>
        <v>0</v>
      </c>
    </row>
    <row r="39" spans="2:10" x14ac:dyDescent="0.25">
      <c r="B39" s="90" t="s">
        <v>42</v>
      </c>
      <c r="C39" s="90"/>
      <c r="D39" s="90"/>
      <c r="E39" s="90"/>
      <c r="F39" s="90"/>
      <c r="G39" s="76"/>
      <c r="H39" s="9"/>
      <c r="I39" s="17">
        <v>40</v>
      </c>
      <c r="J39" s="31">
        <f t="shared" ref="J39:J41" si="3">I39*H39</f>
        <v>0</v>
      </c>
    </row>
    <row r="40" spans="2:10" x14ac:dyDescent="0.25">
      <c r="B40" s="90" t="s">
        <v>40</v>
      </c>
      <c r="C40" s="90"/>
      <c r="D40" s="90"/>
      <c r="E40" s="90"/>
      <c r="F40" s="90"/>
      <c r="G40" s="76"/>
      <c r="H40" s="9"/>
      <c r="I40" s="8">
        <v>25</v>
      </c>
      <c r="J40" s="31">
        <f t="shared" si="3"/>
        <v>0</v>
      </c>
    </row>
    <row r="41" spans="2:10" x14ac:dyDescent="0.25">
      <c r="B41" s="90" t="s">
        <v>41</v>
      </c>
      <c r="C41" s="125"/>
      <c r="D41" s="125"/>
      <c r="E41" s="125"/>
      <c r="F41" s="125"/>
      <c r="G41" s="125"/>
      <c r="H41" s="9"/>
      <c r="I41" s="8">
        <v>0</v>
      </c>
      <c r="J41" s="31">
        <f t="shared" si="3"/>
        <v>0</v>
      </c>
    </row>
    <row r="42" spans="2:10" x14ac:dyDescent="0.25">
      <c r="B42" s="56"/>
      <c r="C42" s="57"/>
      <c r="D42" s="57"/>
      <c r="E42" s="57"/>
      <c r="F42" s="57"/>
      <c r="G42" s="57"/>
      <c r="H42" s="40"/>
      <c r="I42" s="11"/>
      <c r="J42" s="47">
        <f>SUM(J38:J41)</f>
        <v>0</v>
      </c>
    </row>
    <row r="43" spans="2:10" x14ac:dyDescent="0.25">
      <c r="B43" s="75" t="s">
        <v>44</v>
      </c>
      <c r="C43" s="95"/>
      <c r="D43" s="95"/>
      <c r="E43" s="95"/>
      <c r="F43" s="95"/>
      <c r="G43" s="95"/>
      <c r="H43" s="95"/>
      <c r="I43" s="95"/>
      <c r="J43" s="95"/>
    </row>
    <row r="44" spans="2:10" x14ac:dyDescent="0.25">
      <c r="B44" s="91" t="s">
        <v>10</v>
      </c>
      <c r="C44" s="92"/>
      <c r="D44" s="92"/>
      <c r="E44" s="92"/>
      <c r="F44" s="92"/>
      <c r="G44" s="93"/>
      <c r="H44" s="94" t="s">
        <v>11</v>
      </c>
      <c r="I44" s="85" t="s">
        <v>5</v>
      </c>
      <c r="J44" s="85"/>
    </row>
    <row r="45" spans="2:10" x14ac:dyDescent="0.25">
      <c r="B45" s="80"/>
      <c r="C45" s="81"/>
      <c r="D45" s="81"/>
      <c r="E45" s="81"/>
      <c r="F45" s="81"/>
      <c r="G45" s="82"/>
      <c r="H45" s="84"/>
      <c r="I45" s="33" t="s">
        <v>12</v>
      </c>
      <c r="J45" s="33" t="s">
        <v>13</v>
      </c>
    </row>
    <row r="46" spans="2:10" x14ac:dyDescent="0.25">
      <c r="B46" s="90" t="s">
        <v>45</v>
      </c>
      <c r="C46" s="90"/>
      <c r="D46" s="90"/>
      <c r="E46" s="90"/>
      <c r="F46" s="90"/>
      <c r="G46" s="76"/>
      <c r="H46" s="9"/>
      <c r="I46" s="8">
        <v>100</v>
      </c>
      <c r="J46" s="31">
        <f>I46*H46</f>
        <v>0</v>
      </c>
    </row>
    <row r="47" spans="2:10" x14ac:dyDescent="0.25">
      <c r="B47" s="90" t="s">
        <v>46</v>
      </c>
      <c r="C47" s="90"/>
      <c r="D47" s="90"/>
      <c r="E47" s="90"/>
      <c r="F47" s="90"/>
      <c r="G47" s="76"/>
      <c r="H47" s="9"/>
      <c r="I47" s="8">
        <v>85</v>
      </c>
      <c r="J47" s="31">
        <v>0</v>
      </c>
    </row>
    <row r="48" spans="2:10" x14ac:dyDescent="0.25">
      <c r="B48" s="90" t="s">
        <v>47</v>
      </c>
      <c r="C48" s="90"/>
      <c r="D48" s="90"/>
      <c r="E48" s="90"/>
      <c r="F48" s="90"/>
      <c r="G48" s="76"/>
      <c r="H48" s="9"/>
      <c r="I48" s="8">
        <v>70</v>
      </c>
      <c r="J48" s="31">
        <f t="shared" ref="J48" si="4">I48*H48</f>
        <v>0</v>
      </c>
    </row>
    <row r="49" spans="2:10" ht="15.75" customHeight="1" x14ac:dyDescent="0.25">
      <c r="B49" s="90" t="s">
        <v>48</v>
      </c>
      <c r="C49" s="90"/>
      <c r="D49" s="90"/>
      <c r="E49" s="90"/>
      <c r="F49" s="90"/>
      <c r="G49" s="76"/>
      <c r="H49" s="9"/>
      <c r="I49" s="8">
        <v>0</v>
      </c>
      <c r="J49" s="31">
        <f t="shared" ref="J49" si="5">I49*H49</f>
        <v>0</v>
      </c>
    </row>
    <row r="50" spans="2:10" x14ac:dyDescent="0.25">
      <c r="J50" s="47">
        <f>SUM(J46:J49)</f>
        <v>0</v>
      </c>
    </row>
    <row r="51" spans="2:10" ht="15.75" customHeight="1" x14ac:dyDescent="0.25">
      <c r="B51" s="88" t="s">
        <v>74</v>
      </c>
      <c r="C51" s="88"/>
      <c r="D51" s="88"/>
      <c r="E51" s="88"/>
      <c r="F51" s="88"/>
      <c r="G51" s="88"/>
      <c r="H51" s="88"/>
      <c r="I51" s="88"/>
      <c r="J51" s="89"/>
    </row>
    <row r="52" spans="2:10" x14ac:dyDescent="0.25">
      <c r="B52" s="77" t="s">
        <v>10</v>
      </c>
      <c r="C52" s="78"/>
      <c r="D52" s="78"/>
      <c r="E52" s="78"/>
      <c r="F52" s="78"/>
      <c r="G52" s="79"/>
      <c r="H52" s="83" t="s">
        <v>11</v>
      </c>
      <c r="I52" s="85" t="s">
        <v>5</v>
      </c>
      <c r="J52" s="85"/>
    </row>
    <row r="53" spans="2:10" ht="15.75" customHeight="1" x14ac:dyDescent="0.25">
      <c r="B53" s="80"/>
      <c r="C53" s="81"/>
      <c r="D53" s="81"/>
      <c r="E53" s="81"/>
      <c r="F53" s="81"/>
      <c r="G53" s="82"/>
      <c r="H53" s="84"/>
      <c r="I53" s="33" t="s">
        <v>12</v>
      </c>
      <c r="J53" s="33" t="s">
        <v>13</v>
      </c>
    </row>
    <row r="54" spans="2:10" ht="15.75" customHeight="1" x14ac:dyDescent="0.25">
      <c r="B54" s="70" t="s">
        <v>49</v>
      </c>
      <c r="C54" s="70"/>
      <c r="D54" s="70"/>
      <c r="E54" s="70"/>
      <c r="F54" s="70"/>
      <c r="G54" s="71"/>
      <c r="H54" s="8"/>
      <c r="I54" s="8">
        <v>500</v>
      </c>
      <c r="J54" s="8">
        <f t="shared" ref="J54:J65" si="6">I54*H54</f>
        <v>0</v>
      </c>
    </row>
    <row r="55" spans="2:10" ht="15.75" customHeight="1" x14ac:dyDescent="0.25">
      <c r="B55" s="70" t="s">
        <v>50</v>
      </c>
      <c r="C55" s="70"/>
      <c r="D55" s="70"/>
      <c r="E55" s="70"/>
      <c r="F55" s="70"/>
      <c r="G55" s="71"/>
      <c r="H55" s="8"/>
      <c r="I55" s="17">
        <v>200</v>
      </c>
      <c r="J55" s="8">
        <f t="shared" si="6"/>
        <v>0</v>
      </c>
    </row>
    <row r="56" spans="2:10" ht="15.75" customHeight="1" x14ac:dyDescent="0.25">
      <c r="B56" s="122" t="s">
        <v>51</v>
      </c>
      <c r="C56" s="123"/>
      <c r="D56" s="123"/>
      <c r="E56" s="123"/>
      <c r="F56" s="123"/>
      <c r="G56" s="124"/>
      <c r="H56" s="8"/>
      <c r="I56" s="17">
        <v>200</v>
      </c>
      <c r="J56" s="8">
        <v>0</v>
      </c>
    </row>
    <row r="57" spans="2:10" ht="15.75" customHeight="1" x14ac:dyDescent="0.25">
      <c r="B57" s="122" t="s">
        <v>52</v>
      </c>
      <c r="C57" s="123"/>
      <c r="D57" s="123"/>
      <c r="E57" s="123"/>
      <c r="F57" s="123"/>
      <c r="G57" s="124"/>
      <c r="H57" s="8"/>
      <c r="I57" s="17">
        <v>100</v>
      </c>
      <c r="J57" s="8">
        <v>0</v>
      </c>
    </row>
    <row r="58" spans="2:10" ht="15.75" customHeight="1" x14ac:dyDescent="0.25">
      <c r="B58" s="59" t="s">
        <v>53</v>
      </c>
      <c r="C58" s="60"/>
      <c r="D58" s="60"/>
      <c r="E58" s="60"/>
      <c r="F58" s="60"/>
      <c r="G58" s="61"/>
      <c r="H58" s="8"/>
      <c r="I58" s="17">
        <v>70</v>
      </c>
      <c r="J58" s="8">
        <v>0</v>
      </c>
    </row>
    <row r="59" spans="2:10" ht="15.75" customHeight="1" x14ac:dyDescent="0.25">
      <c r="B59" s="122" t="s">
        <v>57</v>
      </c>
      <c r="C59" s="123"/>
      <c r="D59" s="123"/>
      <c r="E59" s="123"/>
      <c r="F59" s="123"/>
      <c r="G59" s="124"/>
      <c r="H59" s="8"/>
      <c r="I59" s="8">
        <v>500</v>
      </c>
      <c r="J59" s="8">
        <f t="shared" si="6"/>
        <v>0</v>
      </c>
    </row>
    <row r="60" spans="2:10" ht="15.75" customHeight="1" x14ac:dyDescent="0.25">
      <c r="B60" s="122" t="s">
        <v>54</v>
      </c>
      <c r="C60" s="123"/>
      <c r="D60" s="123"/>
      <c r="E60" s="123"/>
      <c r="F60" s="123"/>
      <c r="G60" s="124"/>
      <c r="H60" s="8"/>
      <c r="I60" s="8">
        <v>100</v>
      </c>
      <c r="J60" s="8">
        <f t="shared" si="6"/>
        <v>0</v>
      </c>
    </row>
    <row r="61" spans="2:10" ht="15.75" customHeight="1" x14ac:dyDescent="0.25">
      <c r="B61" s="122" t="s">
        <v>55</v>
      </c>
      <c r="C61" s="123"/>
      <c r="D61" s="123"/>
      <c r="E61" s="123"/>
      <c r="F61" s="123"/>
      <c r="G61" s="124"/>
      <c r="H61" s="8"/>
      <c r="I61" s="8">
        <v>85</v>
      </c>
      <c r="J61" s="8">
        <f t="shared" si="6"/>
        <v>0</v>
      </c>
    </row>
    <row r="62" spans="2:10" ht="15.75" customHeight="1" x14ac:dyDescent="0.25">
      <c r="B62" s="126" t="s">
        <v>56</v>
      </c>
      <c r="C62" s="127"/>
      <c r="D62" s="127"/>
      <c r="E62" s="127"/>
      <c r="F62" s="127"/>
      <c r="G62" s="128"/>
      <c r="H62" s="8"/>
      <c r="I62" s="8">
        <v>70</v>
      </c>
      <c r="J62" s="8">
        <f t="shared" si="6"/>
        <v>0</v>
      </c>
    </row>
    <row r="63" spans="2:10" ht="15.75" customHeight="1" x14ac:dyDescent="0.25">
      <c r="B63" s="122" t="s">
        <v>58</v>
      </c>
      <c r="C63" s="123"/>
      <c r="D63" s="123"/>
      <c r="E63" s="123"/>
      <c r="F63" s="123"/>
      <c r="G63" s="124"/>
      <c r="H63" s="8"/>
      <c r="I63" s="8">
        <v>500</v>
      </c>
      <c r="J63" s="8">
        <f t="shared" si="6"/>
        <v>0</v>
      </c>
    </row>
    <row r="64" spans="2:10" ht="15.75" customHeight="1" x14ac:dyDescent="0.25">
      <c r="B64" s="122" t="s">
        <v>59</v>
      </c>
      <c r="C64" s="123"/>
      <c r="D64" s="123"/>
      <c r="E64" s="123"/>
      <c r="F64" s="123"/>
      <c r="G64" s="124"/>
      <c r="H64" s="8"/>
      <c r="I64" s="8">
        <v>200</v>
      </c>
      <c r="J64" s="8">
        <f t="shared" si="6"/>
        <v>0</v>
      </c>
    </row>
    <row r="65" spans="2:10" ht="15.75" customHeight="1" x14ac:dyDescent="0.25">
      <c r="B65" s="122" t="s">
        <v>60</v>
      </c>
      <c r="C65" s="123"/>
      <c r="D65" s="123"/>
      <c r="E65" s="123"/>
      <c r="F65" s="123"/>
      <c r="G65" s="124"/>
      <c r="H65" s="8"/>
      <c r="I65" s="8">
        <v>500</v>
      </c>
      <c r="J65" s="8">
        <f t="shared" si="6"/>
        <v>0</v>
      </c>
    </row>
    <row r="66" spans="2:10" ht="15.75" customHeight="1" x14ac:dyDescent="0.25">
      <c r="B66" s="122" t="s">
        <v>78</v>
      </c>
      <c r="C66" s="123"/>
      <c r="D66" s="123"/>
      <c r="E66" s="123"/>
      <c r="F66" s="123"/>
      <c r="G66" s="124"/>
      <c r="H66" s="8"/>
      <c r="I66" s="8">
        <v>200</v>
      </c>
      <c r="J66" s="8">
        <f t="shared" ref="J66" si="7">I66*H66</f>
        <v>0</v>
      </c>
    </row>
    <row r="67" spans="2:10" ht="15.75" customHeight="1" x14ac:dyDescent="0.25">
      <c r="B67" s="122" t="s">
        <v>61</v>
      </c>
      <c r="C67" s="123"/>
      <c r="D67" s="123"/>
      <c r="E67" s="123"/>
      <c r="F67" s="123"/>
      <c r="G67" s="124"/>
      <c r="H67" s="38"/>
      <c r="I67" s="8">
        <v>500</v>
      </c>
      <c r="J67" s="8">
        <f t="shared" ref="J67" si="8">I67*H67</f>
        <v>0</v>
      </c>
    </row>
    <row r="68" spans="2:10" ht="15.75" customHeight="1" x14ac:dyDescent="0.25">
      <c r="B68" s="122" t="s">
        <v>62</v>
      </c>
      <c r="C68" s="123"/>
      <c r="D68" s="123"/>
      <c r="E68" s="123"/>
      <c r="F68" s="123"/>
      <c r="G68" s="124"/>
      <c r="H68" s="8"/>
      <c r="I68" s="8">
        <v>200</v>
      </c>
      <c r="J68" s="8">
        <f t="shared" ref="J68:J78" si="9">I68*H68</f>
        <v>0</v>
      </c>
    </row>
    <row r="69" spans="2:10" ht="15.75" customHeight="1" x14ac:dyDescent="0.25">
      <c r="B69" s="122" t="s">
        <v>63</v>
      </c>
      <c r="C69" s="123"/>
      <c r="D69" s="123"/>
      <c r="E69" s="123"/>
      <c r="F69" s="123"/>
      <c r="G69" s="124"/>
      <c r="H69" s="8"/>
      <c r="I69" s="8">
        <v>500</v>
      </c>
      <c r="J69" s="8">
        <f t="shared" si="9"/>
        <v>0</v>
      </c>
    </row>
    <row r="70" spans="2:10" ht="15.75" customHeight="1" x14ac:dyDescent="0.25">
      <c r="B70" s="122" t="s">
        <v>64</v>
      </c>
      <c r="C70" s="123"/>
      <c r="D70" s="123"/>
      <c r="E70" s="123"/>
      <c r="F70" s="123"/>
      <c r="G70" s="124"/>
      <c r="H70" s="8"/>
      <c r="I70" s="8">
        <v>200</v>
      </c>
      <c r="J70" s="8">
        <f t="shared" si="9"/>
        <v>0</v>
      </c>
    </row>
    <row r="71" spans="2:10" ht="15.75" customHeight="1" x14ac:dyDescent="0.25">
      <c r="B71" s="129" t="s">
        <v>65</v>
      </c>
      <c r="C71" s="130"/>
      <c r="D71" s="130"/>
      <c r="E71" s="130"/>
      <c r="F71" s="130"/>
      <c r="G71" s="131"/>
      <c r="H71" s="8"/>
      <c r="I71" s="8">
        <v>100</v>
      </c>
      <c r="J71" s="8">
        <f t="shared" si="9"/>
        <v>0</v>
      </c>
    </row>
    <row r="72" spans="2:10" ht="15.75" customHeight="1" x14ac:dyDescent="0.25">
      <c r="B72" s="122" t="s">
        <v>66</v>
      </c>
      <c r="C72" s="123"/>
      <c r="D72" s="123"/>
      <c r="E72" s="123"/>
      <c r="F72" s="123"/>
      <c r="G72" s="124"/>
      <c r="H72" s="39"/>
      <c r="I72" s="8">
        <v>85</v>
      </c>
      <c r="J72" s="8">
        <f t="shared" si="9"/>
        <v>0</v>
      </c>
    </row>
    <row r="73" spans="2:10" ht="15.75" customHeight="1" x14ac:dyDescent="0.25">
      <c r="B73" s="122" t="s">
        <v>67</v>
      </c>
      <c r="C73" s="123"/>
      <c r="D73" s="123"/>
      <c r="E73" s="123"/>
      <c r="F73" s="123"/>
      <c r="G73" s="124"/>
      <c r="H73" s="8"/>
      <c r="I73" s="8">
        <v>70</v>
      </c>
      <c r="J73" s="8">
        <f t="shared" si="9"/>
        <v>0</v>
      </c>
    </row>
    <row r="74" spans="2:10" ht="15.75" customHeight="1" x14ac:dyDescent="0.25">
      <c r="B74" s="122" t="s">
        <v>68</v>
      </c>
      <c r="C74" s="123"/>
      <c r="D74" s="123"/>
      <c r="E74" s="123"/>
      <c r="F74" s="123"/>
      <c r="G74" s="124"/>
      <c r="H74" s="8"/>
      <c r="I74" s="8">
        <v>500</v>
      </c>
      <c r="J74" s="8">
        <f t="shared" si="9"/>
        <v>0</v>
      </c>
    </row>
    <row r="75" spans="2:10" ht="15.75" customHeight="1" x14ac:dyDescent="0.25">
      <c r="B75" s="122" t="s">
        <v>69</v>
      </c>
      <c r="C75" s="123"/>
      <c r="D75" s="123"/>
      <c r="E75" s="123"/>
      <c r="F75" s="123"/>
      <c r="G75" s="124"/>
      <c r="H75" s="8"/>
      <c r="I75" s="8">
        <v>200</v>
      </c>
      <c r="J75" s="8">
        <f t="shared" si="9"/>
        <v>0</v>
      </c>
    </row>
    <row r="76" spans="2:10" ht="15.75" customHeight="1" x14ac:dyDescent="0.25">
      <c r="B76" s="122" t="s">
        <v>70</v>
      </c>
      <c r="C76" s="123"/>
      <c r="D76" s="123"/>
      <c r="E76" s="123"/>
      <c r="F76" s="123"/>
      <c r="G76" s="124"/>
      <c r="H76" s="8"/>
      <c r="I76" s="8">
        <v>70</v>
      </c>
      <c r="J76" s="8">
        <f t="shared" si="9"/>
        <v>0</v>
      </c>
    </row>
    <row r="77" spans="2:10" ht="15.75" customHeight="1" x14ac:dyDescent="0.25">
      <c r="B77" s="63" t="s">
        <v>71</v>
      </c>
      <c r="C77" s="64"/>
      <c r="D77" s="64"/>
      <c r="E77" s="64"/>
      <c r="F77" s="64"/>
      <c r="G77" s="65"/>
      <c r="H77" s="48"/>
      <c r="I77" s="31">
        <v>500</v>
      </c>
      <c r="J77" s="8">
        <f t="shared" ref="J77" si="10">I77*H77</f>
        <v>0</v>
      </c>
    </row>
    <row r="78" spans="2:10" ht="15.75" customHeight="1" x14ac:dyDescent="0.25">
      <c r="B78" s="63" t="s">
        <v>72</v>
      </c>
      <c r="C78" s="64"/>
      <c r="D78" s="64"/>
      <c r="E78" s="64"/>
      <c r="F78" s="64"/>
      <c r="G78" s="65"/>
      <c r="H78" s="48"/>
      <c r="I78" s="31">
        <v>200</v>
      </c>
      <c r="J78" s="8">
        <f t="shared" si="9"/>
        <v>0</v>
      </c>
    </row>
    <row r="79" spans="2:10" x14ac:dyDescent="0.25">
      <c r="J79" s="47">
        <f>SUM(J54:J78)</f>
        <v>0</v>
      </c>
    </row>
    <row r="80" spans="2:10" x14ac:dyDescent="0.25">
      <c r="B80" s="75" t="s">
        <v>75</v>
      </c>
      <c r="C80" s="75"/>
      <c r="D80" s="75"/>
      <c r="E80" s="75"/>
      <c r="F80" s="75"/>
      <c r="G80" s="75"/>
      <c r="H80" s="75"/>
      <c r="I80" s="75"/>
      <c r="J80" s="76"/>
    </row>
    <row r="81" spans="2:10" x14ac:dyDescent="0.25">
      <c r="B81" s="77" t="s">
        <v>10</v>
      </c>
      <c r="C81" s="78"/>
      <c r="D81" s="78"/>
      <c r="E81" s="78"/>
      <c r="F81" s="78"/>
      <c r="G81" s="79"/>
      <c r="H81" s="83" t="s">
        <v>11</v>
      </c>
      <c r="I81" s="85" t="s">
        <v>5</v>
      </c>
      <c r="J81" s="85"/>
    </row>
    <row r="82" spans="2:10" x14ac:dyDescent="0.25">
      <c r="B82" s="80"/>
      <c r="C82" s="81"/>
      <c r="D82" s="81"/>
      <c r="E82" s="81"/>
      <c r="F82" s="81"/>
      <c r="G82" s="82"/>
      <c r="H82" s="84"/>
      <c r="I82" s="33" t="s">
        <v>12</v>
      </c>
      <c r="J82" s="33" t="s">
        <v>13</v>
      </c>
    </row>
    <row r="83" spans="2:10" x14ac:dyDescent="0.25">
      <c r="B83" s="70" t="s">
        <v>19</v>
      </c>
      <c r="C83" s="70"/>
      <c r="D83" s="70"/>
      <c r="E83" s="70"/>
      <c r="F83" s="70"/>
      <c r="G83" s="71"/>
      <c r="H83" s="8"/>
      <c r="I83" s="17">
        <v>0</v>
      </c>
      <c r="J83" s="8">
        <f t="shared" ref="J83:J86" si="11">I83*H83</f>
        <v>0</v>
      </c>
    </row>
    <row r="84" spans="2:10" x14ac:dyDescent="0.25">
      <c r="B84" s="70" t="s">
        <v>20</v>
      </c>
      <c r="C84" s="70"/>
      <c r="D84" s="70"/>
      <c r="E84" s="70"/>
      <c r="F84" s="70"/>
      <c r="G84" s="71"/>
      <c r="H84" s="8"/>
      <c r="I84" s="17">
        <v>0</v>
      </c>
      <c r="J84" s="8">
        <f t="shared" si="11"/>
        <v>0</v>
      </c>
    </row>
    <row r="85" spans="2:10" x14ac:dyDescent="0.25">
      <c r="B85" s="70" t="s">
        <v>21</v>
      </c>
      <c r="C85" s="70"/>
      <c r="D85" s="70"/>
      <c r="E85" s="70"/>
      <c r="F85" s="70"/>
      <c r="G85" s="69"/>
      <c r="H85" s="8"/>
      <c r="I85" s="17">
        <v>0</v>
      </c>
      <c r="J85" s="8">
        <f t="shared" si="11"/>
        <v>0</v>
      </c>
    </row>
    <row r="86" spans="2:10" x14ac:dyDescent="0.25">
      <c r="B86" s="122" t="s">
        <v>73</v>
      </c>
      <c r="C86" s="123"/>
      <c r="D86" s="123"/>
      <c r="E86" s="123"/>
      <c r="F86" s="123"/>
      <c r="G86" s="124"/>
      <c r="H86" s="8"/>
      <c r="I86" s="17">
        <v>0</v>
      </c>
      <c r="J86" s="8">
        <f t="shared" si="11"/>
        <v>0</v>
      </c>
    </row>
    <row r="87" spans="2:10" x14ac:dyDescent="0.25">
      <c r="B87" s="139"/>
      <c r="C87" s="140"/>
      <c r="D87" s="140"/>
      <c r="E87" s="140"/>
      <c r="F87" s="140"/>
      <c r="G87" s="141"/>
      <c r="H87" s="39"/>
      <c r="I87" s="39"/>
      <c r="J87" s="47">
        <f>SUM(J83:J86)</f>
        <v>0</v>
      </c>
    </row>
    <row r="88" spans="2:10" x14ac:dyDescent="0.25">
      <c r="B88" s="72" t="s">
        <v>76</v>
      </c>
      <c r="C88" s="73"/>
      <c r="D88" s="73"/>
      <c r="E88" s="73"/>
      <c r="F88" s="73"/>
      <c r="G88" s="73"/>
      <c r="H88" s="73"/>
      <c r="I88" s="73"/>
      <c r="J88" s="74"/>
    </row>
    <row r="89" spans="2:10" x14ac:dyDescent="0.25">
      <c r="B89" s="7"/>
      <c r="C89" s="7"/>
      <c r="D89" s="7"/>
      <c r="E89" s="7"/>
      <c r="F89" s="7"/>
      <c r="H89" s="30" t="s">
        <v>2</v>
      </c>
      <c r="I89" s="42" t="s">
        <v>3</v>
      </c>
      <c r="J89" s="30" t="s">
        <v>4</v>
      </c>
    </row>
    <row r="90" spans="2:10" ht="34.5" customHeight="1" x14ac:dyDescent="0.25">
      <c r="B90" s="138" t="s">
        <v>22</v>
      </c>
      <c r="C90" s="138"/>
      <c r="D90" s="138"/>
      <c r="E90" s="138"/>
      <c r="F90" s="138"/>
      <c r="G90" s="76"/>
      <c r="H90" s="31"/>
      <c r="I90" s="8">
        <v>0</v>
      </c>
      <c r="J90" s="31">
        <f>I90*H90</f>
        <v>0</v>
      </c>
    </row>
    <row r="91" spans="2:10" ht="50.25" customHeight="1" x14ac:dyDescent="0.25">
      <c r="B91" s="138" t="s">
        <v>23</v>
      </c>
      <c r="C91" s="138"/>
      <c r="D91" s="138"/>
      <c r="E91" s="138"/>
      <c r="F91" s="138"/>
      <c r="G91" s="76"/>
      <c r="H91" s="31"/>
      <c r="I91" s="8">
        <v>0</v>
      </c>
      <c r="J91" s="31">
        <f t="shared" ref="J91:J93" si="12">I91*H91</f>
        <v>0</v>
      </c>
    </row>
    <row r="92" spans="2:10" ht="15.75" customHeight="1" x14ac:dyDescent="0.25">
      <c r="B92" s="68" t="s">
        <v>24</v>
      </c>
      <c r="C92" s="69"/>
      <c r="D92" s="69"/>
      <c r="E92" s="69"/>
      <c r="F92" s="69"/>
      <c r="G92" s="69"/>
      <c r="H92" s="50"/>
      <c r="I92" s="49">
        <v>0</v>
      </c>
      <c r="J92" s="31">
        <f t="shared" si="12"/>
        <v>0</v>
      </c>
    </row>
    <row r="93" spans="2:10" ht="15" customHeight="1" x14ac:dyDescent="0.25">
      <c r="B93" s="68" t="s">
        <v>25</v>
      </c>
      <c r="C93" s="69"/>
      <c r="D93" s="69"/>
      <c r="E93" s="69"/>
      <c r="F93" s="69"/>
      <c r="G93" s="69"/>
      <c r="H93" s="50"/>
      <c r="I93" s="49">
        <v>0</v>
      </c>
      <c r="J93" s="31">
        <f t="shared" si="12"/>
        <v>0</v>
      </c>
    </row>
    <row r="94" spans="2:10" x14ac:dyDescent="0.25">
      <c r="B94" s="66" t="s">
        <v>26</v>
      </c>
      <c r="C94" s="67"/>
      <c r="D94" s="67"/>
      <c r="E94" s="67"/>
      <c r="F94" s="67"/>
      <c r="G94" s="67"/>
      <c r="H94" s="52"/>
      <c r="I94" s="53">
        <v>0</v>
      </c>
      <c r="J94" s="17">
        <f>I94*H94</f>
        <v>0</v>
      </c>
    </row>
    <row r="95" spans="2:10" ht="15" customHeight="1" x14ac:dyDescent="0.25">
      <c r="B95" s="66" t="s">
        <v>27</v>
      </c>
      <c r="C95" s="67"/>
      <c r="D95" s="67"/>
      <c r="E95" s="67"/>
      <c r="F95" s="67"/>
      <c r="G95" s="67"/>
      <c r="H95" s="53"/>
      <c r="I95" s="53">
        <v>0</v>
      </c>
      <c r="J95" s="17">
        <f>I95*H95</f>
        <v>0</v>
      </c>
    </row>
    <row r="96" spans="2:10" x14ac:dyDescent="0.25">
      <c r="B96" s="54"/>
      <c r="C96" s="54"/>
      <c r="D96" s="54"/>
      <c r="E96" s="54"/>
      <c r="F96" s="54"/>
      <c r="G96" s="54"/>
      <c r="H96" s="55"/>
      <c r="I96" s="55"/>
      <c r="J96" s="58">
        <f>SUM(J90:J95)</f>
        <v>0</v>
      </c>
    </row>
    <row r="97" spans="2:10" x14ac:dyDescent="0.25">
      <c r="H97" s="133" t="s">
        <v>28</v>
      </c>
      <c r="I97" s="133"/>
      <c r="J97" s="41">
        <f>SUM(J34,J50,J42,J79)</f>
        <v>0</v>
      </c>
    </row>
    <row r="98" spans="2:10" x14ac:dyDescent="0.25">
      <c r="B98" s="62" t="s">
        <v>79</v>
      </c>
    </row>
    <row r="99" spans="2:10" x14ac:dyDescent="0.25">
      <c r="B99" s="1"/>
    </row>
    <row r="100" spans="2:10" x14ac:dyDescent="0.25">
      <c r="B100" s="134"/>
      <c r="C100" s="135"/>
      <c r="D100" s="135"/>
      <c r="E100" s="135"/>
      <c r="F100" s="135"/>
      <c r="G100" s="135"/>
    </row>
    <row r="101" spans="2:10" ht="33" customHeight="1" x14ac:dyDescent="0.25">
      <c r="B101" s="136"/>
      <c r="C101" s="137"/>
      <c r="D101" s="137"/>
      <c r="E101" s="137"/>
      <c r="F101" s="137"/>
      <c r="G101" s="137"/>
    </row>
    <row r="102" spans="2:10" x14ac:dyDescent="0.25">
      <c r="B102" s="1"/>
      <c r="H102" s="1"/>
      <c r="I102" s="1"/>
      <c r="J102" s="1"/>
    </row>
    <row r="103" spans="2:10" x14ac:dyDescent="0.25">
      <c r="B103" s="132"/>
      <c r="C103" s="132"/>
      <c r="D103" s="132"/>
      <c r="E103" s="132"/>
      <c r="F103" s="132"/>
      <c r="G103" s="132"/>
      <c r="H103" s="1"/>
      <c r="I103" s="1"/>
      <c r="J103" s="1"/>
    </row>
    <row r="106" spans="2:10" x14ac:dyDescent="0.25">
      <c r="B106" s="1"/>
      <c r="H106" s="1"/>
      <c r="I106" s="1"/>
      <c r="J106" s="1"/>
    </row>
    <row r="107" spans="2:10" x14ac:dyDescent="0.25">
      <c r="B107" s="1"/>
      <c r="H107" s="1"/>
      <c r="I107" s="1"/>
      <c r="J107" s="1"/>
    </row>
    <row r="108" spans="2:10" x14ac:dyDescent="0.25">
      <c r="B108" s="1"/>
      <c r="H108" s="1"/>
      <c r="I108" s="1"/>
      <c r="J108" s="1"/>
    </row>
    <row r="109" spans="2:10" x14ac:dyDescent="0.25">
      <c r="B109" s="1"/>
      <c r="H109" s="1"/>
      <c r="I109" s="1"/>
      <c r="J109" s="1"/>
    </row>
    <row r="110" spans="2:10" x14ac:dyDescent="0.25">
      <c r="B110" s="1"/>
      <c r="H110" s="1"/>
      <c r="I110" s="1"/>
      <c r="J110" s="1"/>
    </row>
    <row r="111" spans="2:10" x14ac:dyDescent="0.25">
      <c r="B111" s="1"/>
      <c r="H111" s="1"/>
      <c r="I111" s="1"/>
      <c r="J111" s="1"/>
    </row>
    <row r="112" spans="2:10" x14ac:dyDescent="0.25">
      <c r="B112" s="1"/>
      <c r="H112" s="1"/>
      <c r="I112" s="1"/>
      <c r="J112" s="1"/>
    </row>
    <row r="113" spans="2:10" x14ac:dyDescent="0.25">
      <c r="B113" s="1"/>
      <c r="H113" s="1"/>
      <c r="I113" s="1"/>
      <c r="J113" s="1"/>
    </row>
    <row r="114" spans="2:10" x14ac:dyDescent="0.25">
      <c r="B114" s="1"/>
      <c r="H114" s="1"/>
      <c r="I114" s="1"/>
      <c r="J114" s="1"/>
    </row>
    <row r="115" spans="2:10" x14ac:dyDescent="0.25">
      <c r="B115" s="1"/>
      <c r="H115" s="1"/>
      <c r="I115" s="1"/>
      <c r="J115" s="1"/>
    </row>
    <row r="116" spans="2:10" x14ac:dyDescent="0.25">
      <c r="B116" s="1"/>
      <c r="H116" s="1"/>
      <c r="I116" s="1"/>
      <c r="J116" s="1"/>
    </row>
    <row r="117" spans="2:10" x14ac:dyDescent="0.25">
      <c r="B117" s="1"/>
      <c r="H117" s="1"/>
      <c r="I117" s="1"/>
      <c r="J117" s="1"/>
    </row>
    <row r="118" spans="2:10" x14ac:dyDescent="0.25">
      <c r="B118" s="1"/>
      <c r="H118" s="1"/>
      <c r="I118" s="1"/>
      <c r="J118" s="1"/>
    </row>
    <row r="119" spans="2:10" x14ac:dyDescent="0.25">
      <c r="B119" s="1"/>
      <c r="H119" s="1"/>
      <c r="I119" s="1"/>
      <c r="J119" s="1"/>
    </row>
    <row r="120" spans="2:10" x14ac:dyDescent="0.25">
      <c r="B120" s="1"/>
      <c r="H120" s="1"/>
      <c r="I120" s="1"/>
      <c r="J120" s="1"/>
    </row>
    <row r="121" spans="2:10" x14ac:dyDescent="0.25">
      <c r="B121" s="1"/>
      <c r="H121" s="1"/>
      <c r="I121" s="1"/>
      <c r="J121" s="1"/>
    </row>
    <row r="122" spans="2:10" x14ac:dyDescent="0.25">
      <c r="B122" s="1"/>
      <c r="H122" s="1"/>
      <c r="I122" s="1"/>
      <c r="J122" s="1"/>
    </row>
  </sheetData>
  <mergeCells count="88">
    <mergeCell ref="B103:G103"/>
    <mergeCell ref="H97:I97"/>
    <mergeCell ref="B100:G100"/>
    <mergeCell ref="B101:G101"/>
    <mergeCell ref="B90:G90"/>
    <mergeCell ref="B91:G91"/>
    <mergeCell ref="I52:J52"/>
    <mergeCell ref="B76:G76"/>
    <mergeCell ref="B75:G75"/>
    <mergeCell ref="B69:G69"/>
    <mergeCell ref="B66:G66"/>
    <mergeCell ref="B73:G73"/>
    <mergeCell ref="B70:G70"/>
    <mergeCell ref="B74:G74"/>
    <mergeCell ref="B55:G55"/>
    <mergeCell ref="B54:G54"/>
    <mergeCell ref="B62:G62"/>
    <mergeCell ref="B72:G72"/>
    <mergeCell ref="B59:G59"/>
    <mergeCell ref="B71:G71"/>
    <mergeCell ref="B65:G65"/>
    <mergeCell ref="B60:G60"/>
    <mergeCell ref="B63:G63"/>
    <mergeCell ref="B61:G61"/>
    <mergeCell ref="B68:G68"/>
    <mergeCell ref="B64:G64"/>
    <mergeCell ref="B67:G67"/>
    <mergeCell ref="C17:E17"/>
    <mergeCell ref="H17:J17"/>
    <mergeCell ref="B56:G56"/>
    <mergeCell ref="B57:G57"/>
    <mergeCell ref="H36:H37"/>
    <mergeCell ref="I36:J36"/>
    <mergeCell ref="B36:G37"/>
    <mergeCell ref="B38:G38"/>
    <mergeCell ref="B39:G39"/>
    <mergeCell ref="B40:G40"/>
    <mergeCell ref="B43:J43"/>
    <mergeCell ref="B41:G41"/>
    <mergeCell ref="B47:G47"/>
    <mergeCell ref="B48:G48"/>
    <mergeCell ref="B52:G53"/>
    <mergeCell ref="H52:H53"/>
    <mergeCell ref="D2:H2"/>
    <mergeCell ref="D3:H3"/>
    <mergeCell ref="D1:H1"/>
    <mergeCell ref="B7:J7"/>
    <mergeCell ref="C9:J9"/>
    <mergeCell ref="B20:J20"/>
    <mergeCell ref="C13:F13"/>
    <mergeCell ref="B32:G32"/>
    <mergeCell ref="H15:J15"/>
    <mergeCell ref="C15:E15"/>
    <mergeCell ref="B23:J23"/>
    <mergeCell ref="B24:G25"/>
    <mergeCell ref="H24:H25"/>
    <mergeCell ref="I24:J24"/>
    <mergeCell ref="B29:G29"/>
    <mergeCell ref="B30:G30"/>
    <mergeCell ref="B31:G31"/>
    <mergeCell ref="B26:G26"/>
    <mergeCell ref="B27:G27"/>
    <mergeCell ref="B28:G28"/>
    <mergeCell ref="B19:J19"/>
    <mergeCell ref="B33:G33"/>
    <mergeCell ref="B51:J51"/>
    <mergeCell ref="B49:G49"/>
    <mergeCell ref="B44:G45"/>
    <mergeCell ref="H44:H45"/>
    <mergeCell ref="I44:J44"/>
    <mergeCell ref="B46:G46"/>
    <mergeCell ref="B35:J35"/>
    <mergeCell ref="B77:G77"/>
    <mergeCell ref="B95:G95"/>
    <mergeCell ref="B92:G92"/>
    <mergeCell ref="B93:G93"/>
    <mergeCell ref="B94:G94"/>
    <mergeCell ref="B84:G84"/>
    <mergeCell ref="B85:G85"/>
    <mergeCell ref="B78:G78"/>
    <mergeCell ref="B88:J88"/>
    <mergeCell ref="B80:J80"/>
    <mergeCell ref="B81:G82"/>
    <mergeCell ref="H81:H82"/>
    <mergeCell ref="I81:J81"/>
    <mergeCell ref="B83:G83"/>
    <mergeCell ref="B86:G86"/>
    <mergeCell ref="B87:G87"/>
  </mergeCells>
  <pageMargins left="0.511811024" right="0.511811024" top="0.78740157499999996" bottom="0.78740157499999996" header="0.31496062000000002" footer="0.31496062000000002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Barema PROBIO</vt:lpstr>
      <vt:lpstr>'Barema PROBIO'!Area_de_impressao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Carlamlv</cp:lastModifiedBy>
  <cp:lastPrinted>2016-05-28T22:07:10Z</cp:lastPrinted>
  <dcterms:created xsi:type="dcterms:W3CDTF">2015-05-27T16:19:08Z</dcterms:created>
  <dcterms:modified xsi:type="dcterms:W3CDTF">2021-11-05T18:56:17Z</dcterms:modified>
</cp:coreProperties>
</file>